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<sst xmlns="http://schemas.openxmlformats.org/spreadsheetml/2006/main" count="45" uniqueCount="21">
  <si>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</si>
  <si>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</si>
  <si>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</si>
  <si>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</si>
  <si>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</si>
  <si>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</si>
  <si>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</si>
  <si>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</si>
  <si>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</si>
  <si>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</si>
  <si>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</si>
  <si>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</si>
  <si>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</si>
  <si>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</si>
  <si>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</si>
  <si>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</si>
  <si>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</si>
  <si>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</si>
  <si>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KL-OMRÅDET</t>
  </si>
  <si>
    <t>Beregning af revideret pensionsbidrag pr. 1. april 2015 på KL-området</t>
  </si>
  <si>
    <t>PENSIONSBIDRAG PR. 1. APRIL 2015 FOR IKKE-TJENESTEMÆND PÅ KL-OMRÅDET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</si>
</sst>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0.126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0.126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0.126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6"/>
      <c r="L16" s="86" t="s">
        <v>10</v>
      </c>
      <c r="M16" s="86"/>
      <c r="N16" s="86" t="s">
        <v>11</v>
      </c>
      <c r="O16" s="86"/>
      <c r="P16" s="86" t="s">
        <v>12</v>
      </c>
      <c r="Q16" s="86"/>
      <c r="R16" s="86" t="s">
        <v>13</v>
      </c>
      <c r="S16" s="87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192142</v>
      </c>
      <c r="D19" s="72">
        <v>194860</v>
      </c>
      <c r="E19" s="72">
        <v>196741</v>
      </c>
      <c r="F19" s="72">
        <v>199460</v>
      </c>
      <c r="G19" s="73">
        <v>201341</v>
      </c>
      <c r="H19" s="33"/>
      <c r="I19" s="32">
        <v>1</v>
      </c>
      <c r="J19" s="36">
        <f>ROUND(C19*$E$10,2)</f>
        <v>24209.89</v>
      </c>
      <c r="K19" s="35">
        <f>ROUND(J19/3,2)</f>
        <v>8069.96</v>
      </c>
      <c r="L19" s="36">
        <f>ROUND(D19*$E$10,2)</f>
        <v>24552.36</v>
      </c>
      <c r="M19" s="35">
        <f>ROUND(L19/3,2)</f>
        <v>8184.12</v>
      </c>
      <c r="N19" s="36">
        <f>ROUND(E19*$E$10,2)</f>
        <v>24789.37</v>
      </c>
      <c r="O19" s="35">
        <f aca="true" t="shared" si="0" ref="O19:O50">ROUND(N19/3,2)</f>
        <v>8263.12</v>
      </c>
      <c r="P19" s="36">
        <f>ROUND(F19*$E$10,2)</f>
        <v>25131.96</v>
      </c>
      <c r="Q19" s="35">
        <f aca="true" t="shared" si="1" ref="Q19:Q50">ROUND(P19/3,2)</f>
        <v>8377.32</v>
      </c>
      <c r="R19" s="36">
        <f>ROUND(G19*$E$10,2)</f>
        <v>25368.97</v>
      </c>
      <c r="S19" s="35">
        <f aca="true" t="shared" si="2" ref="S19:S50">ROUND(R19/3,2)</f>
        <v>8456.32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195094</v>
      </c>
      <c r="D20" s="75">
        <v>197878</v>
      </c>
      <c r="E20" s="75">
        <v>199805</v>
      </c>
      <c r="F20" s="75">
        <v>202589</v>
      </c>
      <c r="G20" s="76">
        <v>204516</v>
      </c>
      <c r="H20" s="33"/>
      <c r="I20" s="37">
        <v>2</v>
      </c>
      <c r="J20" s="34">
        <f aca="true" t="shared" si="3" ref="J20:J74">ROUND(C20*$E$10,2)</f>
        <v>24581.84</v>
      </c>
      <c r="K20" s="38">
        <f aca="true" t="shared" si="4" ref="K20:M74">ROUND(J20/3,2)</f>
        <v>8193.95</v>
      </c>
      <c r="L20" s="34">
        <f aca="true" t="shared" si="5" ref="L20:L74">ROUND(D20*$E$10,2)</f>
        <v>24932.63</v>
      </c>
      <c r="M20" s="38">
        <f t="shared" si="4"/>
        <v>8310.88</v>
      </c>
      <c r="N20" s="34">
        <f aca="true" t="shared" si="6" ref="N20:N74">ROUND(E20*$E$10,2)</f>
        <v>25175.43</v>
      </c>
      <c r="O20" s="38">
        <f t="shared" si="0"/>
        <v>8391.81</v>
      </c>
      <c r="P20" s="34">
        <f aca="true" t="shared" si="7" ref="P20:P74">ROUND(F20*$E$10,2)</f>
        <v>25526.21</v>
      </c>
      <c r="Q20" s="38">
        <f t="shared" si="1"/>
        <v>8508.74</v>
      </c>
      <c r="R20" s="34">
        <f aca="true" t="shared" si="8" ref="R20:R74">ROUND(G20*$E$10,2)</f>
        <v>25769.02</v>
      </c>
      <c r="S20" s="38">
        <f t="shared" si="2"/>
        <v>8589.67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198125</v>
      </c>
      <c r="D21" s="75">
        <v>200976</v>
      </c>
      <c r="E21" s="75">
        <v>202951</v>
      </c>
      <c r="F21" s="75">
        <v>205802</v>
      </c>
      <c r="G21" s="76">
        <v>207778</v>
      </c>
      <c r="H21" s="33"/>
      <c r="I21" s="37">
        <v>3</v>
      </c>
      <c r="J21" s="34">
        <f t="shared" si="3"/>
        <v>24963.75</v>
      </c>
      <c r="K21" s="38">
        <f t="shared" si="4"/>
        <v>8321.25</v>
      </c>
      <c r="L21" s="34">
        <f t="shared" si="5"/>
        <v>25322.98</v>
      </c>
      <c r="M21" s="38">
        <f t="shared" si="4"/>
        <v>8440.99</v>
      </c>
      <c r="N21" s="34">
        <f t="shared" si="6"/>
        <v>25571.83</v>
      </c>
      <c r="O21" s="38">
        <f t="shared" si="0"/>
        <v>8523.94</v>
      </c>
      <c r="P21" s="34">
        <f t="shared" si="7"/>
        <v>25931.05</v>
      </c>
      <c r="Q21" s="38">
        <f t="shared" si="1"/>
        <v>8643.68</v>
      </c>
      <c r="R21" s="34">
        <f t="shared" si="8"/>
        <v>26180.03</v>
      </c>
      <c r="S21" s="38">
        <f t="shared" si="2"/>
        <v>8726.68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201239</v>
      </c>
      <c r="D22" s="75">
        <v>204162</v>
      </c>
      <c r="E22" s="75">
        <v>206184</v>
      </c>
      <c r="F22" s="75">
        <v>209106</v>
      </c>
      <c r="G22" s="76">
        <v>211128</v>
      </c>
      <c r="H22" s="33"/>
      <c r="I22" s="37">
        <v>4</v>
      </c>
      <c r="J22" s="34">
        <f t="shared" si="3"/>
        <v>25356.11</v>
      </c>
      <c r="K22" s="38">
        <f t="shared" si="4"/>
        <v>8452.04</v>
      </c>
      <c r="L22" s="34">
        <f t="shared" si="5"/>
        <v>25724.41</v>
      </c>
      <c r="M22" s="38">
        <f t="shared" si="4"/>
        <v>8574.8</v>
      </c>
      <c r="N22" s="34">
        <f t="shared" si="6"/>
        <v>25979.18</v>
      </c>
      <c r="O22" s="38">
        <f t="shared" si="0"/>
        <v>8659.73</v>
      </c>
      <c r="P22" s="34">
        <f t="shared" si="7"/>
        <v>26347.36</v>
      </c>
      <c r="Q22" s="38">
        <f t="shared" si="1"/>
        <v>8782.45</v>
      </c>
      <c r="R22" s="34">
        <f t="shared" si="8"/>
        <v>26602.13</v>
      </c>
      <c r="S22" s="38">
        <f t="shared" si="2"/>
        <v>8867.38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204439</v>
      </c>
      <c r="D23" s="78">
        <v>207432</v>
      </c>
      <c r="E23" s="78">
        <v>209506</v>
      </c>
      <c r="F23" s="78">
        <v>212500</v>
      </c>
      <c r="G23" s="79">
        <v>214571</v>
      </c>
      <c r="H23" s="33"/>
      <c r="I23" s="39">
        <v>5</v>
      </c>
      <c r="J23" s="40">
        <f t="shared" si="3"/>
        <v>25759.31</v>
      </c>
      <c r="K23" s="41">
        <f t="shared" si="4"/>
        <v>8586.44</v>
      </c>
      <c r="L23" s="40">
        <f t="shared" si="5"/>
        <v>26136.43</v>
      </c>
      <c r="M23" s="41">
        <f t="shared" si="4"/>
        <v>8712.14</v>
      </c>
      <c r="N23" s="40">
        <f t="shared" si="6"/>
        <v>26397.76</v>
      </c>
      <c r="O23" s="41">
        <f t="shared" si="0"/>
        <v>8799.25</v>
      </c>
      <c r="P23" s="40">
        <f t="shared" si="7"/>
        <v>26775</v>
      </c>
      <c r="Q23" s="41">
        <f t="shared" si="1"/>
        <v>8925</v>
      </c>
      <c r="R23" s="40">
        <f t="shared" si="8"/>
        <v>27035.95</v>
      </c>
      <c r="S23" s="41">
        <f t="shared" si="2"/>
        <v>9011.98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207730</v>
      </c>
      <c r="D24" s="75">
        <v>210798</v>
      </c>
      <c r="E24" s="75">
        <v>212921</v>
      </c>
      <c r="F24" s="75">
        <v>215988</v>
      </c>
      <c r="G24" s="76">
        <v>218112</v>
      </c>
      <c r="H24" s="33"/>
      <c r="I24" s="32">
        <v>6</v>
      </c>
      <c r="J24" s="34">
        <f t="shared" si="3"/>
        <v>26173.98</v>
      </c>
      <c r="K24" s="38">
        <f t="shared" si="4"/>
        <v>8724.66</v>
      </c>
      <c r="L24" s="34">
        <f t="shared" si="5"/>
        <v>26560.55</v>
      </c>
      <c r="M24" s="38">
        <f t="shared" si="4"/>
        <v>8853.52</v>
      </c>
      <c r="N24" s="34">
        <f t="shared" si="6"/>
        <v>26828.05</v>
      </c>
      <c r="O24" s="38">
        <f t="shared" si="0"/>
        <v>8942.68</v>
      </c>
      <c r="P24" s="34">
        <f t="shared" si="7"/>
        <v>27214.49</v>
      </c>
      <c r="Q24" s="38">
        <f t="shared" si="1"/>
        <v>9071.5</v>
      </c>
      <c r="R24" s="34">
        <f t="shared" si="8"/>
        <v>27482.11</v>
      </c>
      <c r="S24" s="38">
        <f t="shared" si="2"/>
        <v>9160.7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211105</v>
      </c>
      <c r="D25" s="75">
        <v>214248</v>
      </c>
      <c r="E25" s="75">
        <v>216426</v>
      </c>
      <c r="F25" s="75">
        <v>219569</v>
      </c>
      <c r="G25" s="76">
        <v>221744</v>
      </c>
      <c r="H25" s="33"/>
      <c r="I25" s="37">
        <v>7</v>
      </c>
      <c r="J25" s="34">
        <f t="shared" si="3"/>
        <v>26599.23</v>
      </c>
      <c r="K25" s="38">
        <f t="shared" si="4"/>
        <v>8866.41</v>
      </c>
      <c r="L25" s="34">
        <f t="shared" si="5"/>
        <v>26995.25</v>
      </c>
      <c r="M25" s="38">
        <f t="shared" si="4"/>
        <v>8998.42</v>
      </c>
      <c r="N25" s="34">
        <f t="shared" si="6"/>
        <v>27269.68</v>
      </c>
      <c r="O25" s="38">
        <f t="shared" si="0"/>
        <v>9089.89</v>
      </c>
      <c r="P25" s="34">
        <f t="shared" si="7"/>
        <v>27665.69</v>
      </c>
      <c r="Q25" s="38">
        <f t="shared" si="1"/>
        <v>9221.9</v>
      </c>
      <c r="R25" s="34">
        <f t="shared" si="8"/>
        <v>27939.74</v>
      </c>
      <c r="S25" s="38">
        <f t="shared" si="2"/>
        <v>9313.25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214703</v>
      </c>
      <c r="D26" s="75">
        <v>217927</v>
      </c>
      <c r="E26" s="75">
        <v>220161</v>
      </c>
      <c r="F26" s="75">
        <v>223384</v>
      </c>
      <c r="G26" s="76">
        <v>225616</v>
      </c>
      <c r="H26" s="33"/>
      <c r="I26" s="37">
        <v>8</v>
      </c>
      <c r="J26" s="34">
        <f t="shared" si="3"/>
        <v>27052.58</v>
      </c>
      <c r="K26" s="38">
        <f t="shared" si="4"/>
        <v>9017.53</v>
      </c>
      <c r="L26" s="34">
        <f t="shared" si="5"/>
        <v>27458.8</v>
      </c>
      <c r="M26" s="38">
        <f t="shared" si="4"/>
        <v>9152.93</v>
      </c>
      <c r="N26" s="34">
        <f t="shared" si="6"/>
        <v>27740.29</v>
      </c>
      <c r="O26" s="38">
        <f t="shared" si="0"/>
        <v>9246.76</v>
      </c>
      <c r="P26" s="34">
        <f t="shared" si="7"/>
        <v>28146.38</v>
      </c>
      <c r="Q26" s="38">
        <f t="shared" si="1"/>
        <v>9382.13</v>
      </c>
      <c r="R26" s="34">
        <f t="shared" si="8"/>
        <v>28427.62</v>
      </c>
      <c r="S26" s="38">
        <f t="shared" si="2"/>
        <v>9475.87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221457</v>
      </c>
      <c r="D27" s="75">
        <v>224762</v>
      </c>
      <c r="E27" s="75">
        <v>227049</v>
      </c>
      <c r="F27" s="75">
        <v>230353</v>
      </c>
      <c r="G27" s="76">
        <v>232641</v>
      </c>
      <c r="H27" s="33"/>
      <c r="I27" s="37">
        <v>9</v>
      </c>
      <c r="J27" s="34">
        <f t="shared" si="3"/>
        <v>27903.58</v>
      </c>
      <c r="K27" s="38">
        <f t="shared" si="4"/>
        <v>9301.19</v>
      </c>
      <c r="L27" s="34">
        <f t="shared" si="5"/>
        <v>28320.01</v>
      </c>
      <c r="M27" s="38">
        <f t="shared" si="4"/>
        <v>9440</v>
      </c>
      <c r="N27" s="34">
        <f t="shared" si="6"/>
        <v>28608.17</v>
      </c>
      <c r="O27" s="38">
        <f t="shared" si="0"/>
        <v>9536.06</v>
      </c>
      <c r="P27" s="34">
        <f t="shared" si="7"/>
        <v>29024.48</v>
      </c>
      <c r="Q27" s="38">
        <f t="shared" si="1"/>
        <v>9674.83</v>
      </c>
      <c r="R27" s="34">
        <f t="shared" si="8"/>
        <v>29312.77</v>
      </c>
      <c r="S27" s="38">
        <f t="shared" si="2"/>
        <v>9770.92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223021</v>
      </c>
      <c r="D28" s="78">
        <v>226408</v>
      </c>
      <c r="E28" s="78">
        <v>228753</v>
      </c>
      <c r="F28" s="78">
        <v>232139</v>
      </c>
      <c r="G28" s="79">
        <v>234485</v>
      </c>
      <c r="H28" s="33"/>
      <c r="I28" s="39">
        <v>10</v>
      </c>
      <c r="J28" s="40">
        <f t="shared" si="3"/>
        <v>28100.65</v>
      </c>
      <c r="K28" s="41">
        <f t="shared" si="4"/>
        <v>9366.88</v>
      </c>
      <c r="L28" s="40">
        <f t="shared" si="5"/>
        <v>28527.41</v>
      </c>
      <c r="M28" s="41">
        <f t="shared" si="4"/>
        <v>9509.14</v>
      </c>
      <c r="N28" s="40">
        <f t="shared" si="6"/>
        <v>28822.88</v>
      </c>
      <c r="O28" s="41">
        <f t="shared" si="0"/>
        <v>9607.63</v>
      </c>
      <c r="P28" s="40">
        <f t="shared" si="7"/>
        <v>29249.51</v>
      </c>
      <c r="Q28" s="41">
        <f t="shared" si="1"/>
        <v>9749.84</v>
      </c>
      <c r="R28" s="40">
        <f t="shared" si="8"/>
        <v>29545.11</v>
      </c>
      <c r="S28" s="41">
        <f t="shared" si="2"/>
        <v>9848.37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225916</v>
      </c>
      <c r="D29" s="75">
        <v>229387</v>
      </c>
      <c r="E29" s="75">
        <v>231791</v>
      </c>
      <c r="F29" s="75">
        <v>235262</v>
      </c>
      <c r="G29" s="76">
        <v>237667</v>
      </c>
      <c r="H29" s="33"/>
      <c r="I29" s="32">
        <v>11</v>
      </c>
      <c r="J29" s="34">
        <f t="shared" si="3"/>
        <v>28465.42</v>
      </c>
      <c r="K29" s="38">
        <f t="shared" si="4"/>
        <v>9488.47</v>
      </c>
      <c r="L29" s="34">
        <f t="shared" si="5"/>
        <v>28902.76</v>
      </c>
      <c r="M29" s="38">
        <f t="shared" si="4"/>
        <v>9634.25</v>
      </c>
      <c r="N29" s="34">
        <f t="shared" si="6"/>
        <v>29205.67</v>
      </c>
      <c r="O29" s="38">
        <f t="shared" si="0"/>
        <v>9735.22</v>
      </c>
      <c r="P29" s="34">
        <f t="shared" si="7"/>
        <v>29643.01</v>
      </c>
      <c r="Q29" s="38">
        <f t="shared" si="1"/>
        <v>9881</v>
      </c>
      <c r="R29" s="34">
        <f t="shared" si="8"/>
        <v>29946.04</v>
      </c>
      <c r="S29" s="38">
        <f t="shared" si="2"/>
        <v>9982.01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229786</v>
      </c>
      <c r="D30" s="75">
        <v>233344</v>
      </c>
      <c r="E30" s="75">
        <v>235808</v>
      </c>
      <c r="F30" s="75">
        <v>239367</v>
      </c>
      <c r="G30" s="76">
        <v>241831</v>
      </c>
      <c r="H30" s="33"/>
      <c r="I30" s="37">
        <v>12</v>
      </c>
      <c r="J30" s="34">
        <f t="shared" si="3"/>
        <v>28953.04</v>
      </c>
      <c r="K30" s="38">
        <f t="shared" si="4"/>
        <v>9651.01</v>
      </c>
      <c r="L30" s="34">
        <f t="shared" si="5"/>
        <v>29401.34</v>
      </c>
      <c r="M30" s="38">
        <f t="shared" si="4"/>
        <v>9800.45</v>
      </c>
      <c r="N30" s="34">
        <f t="shared" si="6"/>
        <v>29711.81</v>
      </c>
      <c r="O30" s="38">
        <f t="shared" si="0"/>
        <v>9903.94</v>
      </c>
      <c r="P30" s="34">
        <f t="shared" si="7"/>
        <v>30160.24</v>
      </c>
      <c r="Q30" s="38">
        <f t="shared" si="1"/>
        <v>10053.41</v>
      </c>
      <c r="R30" s="34">
        <f t="shared" si="8"/>
        <v>30470.71</v>
      </c>
      <c r="S30" s="38">
        <f t="shared" si="2"/>
        <v>10156.9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233766</v>
      </c>
      <c r="D31" s="75">
        <v>237415</v>
      </c>
      <c r="E31" s="75">
        <v>239940</v>
      </c>
      <c r="F31" s="75">
        <v>243589</v>
      </c>
      <c r="G31" s="76">
        <v>246115</v>
      </c>
      <c r="H31" s="33"/>
      <c r="I31" s="37">
        <v>13</v>
      </c>
      <c r="J31" s="34">
        <f t="shared" si="3"/>
        <v>29454.52</v>
      </c>
      <c r="K31" s="38">
        <f t="shared" si="4"/>
        <v>9818.17</v>
      </c>
      <c r="L31" s="34">
        <f t="shared" si="5"/>
        <v>29914.29</v>
      </c>
      <c r="M31" s="38">
        <f t="shared" si="4"/>
        <v>9971.43</v>
      </c>
      <c r="N31" s="34">
        <f t="shared" si="6"/>
        <v>30232.44</v>
      </c>
      <c r="O31" s="38">
        <f t="shared" si="0"/>
        <v>10077.48</v>
      </c>
      <c r="P31" s="34">
        <f t="shared" si="7"/>
        <v>30692.21</v>
      </c>
      <c r="Q31" s="38">
        <f t="shared" si="1"/>
        <v>10230.74</v>
      </c>
      <c r="R31" s="34">
        <f t="shared" si="8"/>
        <v>31010.49</v>
      </c>
      <c r="S31" s="38">
        <f t="shared" si="2"/>
        <v>10336.83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237856</v>
      </c>
      <c r="D32" s="75">
        <v>241596</v>
      </c>
      <c r="E32" s="75">
        <v>244184</v>
      </c>
      <c r="F32" s="75">
        <v>247926</v>
      </c>
      <c r="G32" s="76">
        <v>250515</v>
      </c>
      <c r="H32" s="33"/>
      <c r="I32" s="37">
        <v>14</v>
      </c>
      <c r="J32" s="34">
        <f t="shared" si="3"/>
        <v>29969.86</v>
      </c>
      <c r="K32" s="38">
        <f t="shared" si="4"/>
        <v>9989.95</v>
      </c>
      <c r="L32" s="34">
        <f t="shared" si="5"/>
        <v>30441.1</v>
      </c>
      <c r="M32" s="38">
        <f t="shared" si="4"/>
        <v>10147.03</v>
      </c>
      <c r="N32" s="34">
        <f t="shared" si="6"/>
        <v>30767.18</v>
      </c>
      <c r="O32" s="38">
        <f t="shared" si="0"/>
        <v>10255.73</v>
      </c>
      <c r="P32" s="34">
        <f t="shared" si="7"/>
        <v>31238.68</v>
      </c>
      <c r="Q32" s="38">
        <f t="shared" si="1"/>
        <v>10412.89</v>
      </c>
      <c r="R32" s="34">
        <f t="shared" si="8"/>
        <v>31564.89</v>
      </c>
      <c r="S32" s="38">
        <f t="shared" si="2"/>
        <v>10521.63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241895</v>
      </c>
      <c r="D33" s="78">
        <v>245729</v>
      </c>
      <c r="E33" s="78">
        <v>248385</v>
      </c>
      <c r="F33" s="78">
        <v>252218</v>
      </c>
      <c r="G33" s="79">
        <v>254873</v>
      </c>
      <c r="H33" s="33"/>
      <c r="I33" s="39">
        <v>15</v>
      </c>
      <c r="J33" s="40">
        <f t="shared" si="3"/>
        <v>30478.77</v>
      </c>
      <c r="K33" s="41">
        <f t="shared" si="4"/>
        <v>10159.59</v>
      </c>
      <c r="L33" s="40">
        <f t="shared" si="5"/>
        <v>30961.85</v>
      </c>
      <c r="M33" s="41">
        <f t="shared" si="4"/>
        <v>10320.62</v>
      </c>
      <c r="N33" s="40">
        <f t="shared" si="6"/>
        <v>31296.51</v>
      </c>
      <c r="O33" s="41">
        <f t="shared" si="0"/>
        <v>10432.17</v>
      </c>
      <c r="P33" s="40">
        <f t="shared" si="7"/>
        <v>31779.47</v>
      </c>
      <c r="Q33" s="41">
        <f t="shared" si="1"/>
        <v>10593.16</v>
      </c>
      <c r="R33" s="40">
        <f t="shared" si="8"/>
        <v>32114</v>
      </c>
      <c r="S33" s="41">
        <f t="shared" si="2"/>
        <v>10704.67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246029</v>
      </c>
      <c r="D34" s="75">
        <v>249959</v>
      </c>
      <c r="E34" s="75">
        <v>252681</v>
      </c>
      <c r="F34" s="75">
        <v>256612</v>
      </c>
      <c r="G34" s="76">
        <v>259336</v>
      </c>
      <c r="H34" s="33"/>
      <c r="I34" s="32">
        <v>16</v>
      </c>
      <c r="J34" s="34">
        <f t="shared" si="3"/>
        <v>30999.65</v>
      </c>
      <c r="K34" s="38">
        <f t="shared" si="4"/>
        <v>10333.22</v>
      </c>
      <c r="L34" s="34">
        <f t="shared" si="5"/>
        <v>31494.83</v>
      </c>
      <c r="M34" s="38">
        <f t="shared" si="4"/>
        <v>10498.28</v>
      </c>
      <c r="N34" s="34">
        <f t="shared" si="6"/>
        <v>31837.81</v>
      </c>
      <c r="O34" s="38">
        <f t="shared" si="0"/>
        <v>10612.6</v>
      </c>
      <c r="P34" s="34">
        <f t="shared" si="7"/>
        <v>32333.11</v>
      </c>
      <c r="Q34" s="38">
        <f t="shared" si="1"/>
        <v>10777.7</v>
      </c>
      <c r="R34" s="34">
        <f t="shared" si="8"/>
        <v>32676.34</v>
      </c>
      <c r="S34" s="38">
        <f t="shared" si="2"/>
        <v>10892.11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249463</v>
      </c>
      <c r="D35" s="75">
        <v>253512</v>
      </c>
      <c r="E35" s="75">
        <v>256316</v>
      </c>
      <c r="F35" s="75">
        <v>260367</v>
      </c>
      <c r="G35" s="76">
        <v>263169</v>
      </c>
      <c r="H35" s="33"/>
      <c r="I35" s="37">
        <v>17</v>
      </c>
      <c r="J35" s="34">
        <f t="shared" si="3"/>
        <v>31432.34</v>
      </c>
      <c r="K35" s="38">
        <f t="shared" si="4"/>
        <v>10477.45</v>
      </c>
      <c r="L35" s="34">
        <f t="shared" si="5"/>
        <v>31942.51</v>
      </c>
      <c r="M35" s="38">
        <f t="shared" si="4"/>
        <v>10647.5</v>
      </c>
      <c r="N35" s="34">
        <f t="shared" si="6"/>
        <v>32295.82</v>
      </c>
      <c r="O35" s="38">
        <f t="shared" si="0"/>
        <v>10765.27</v>
      </c>
      <c r="P35" s="34">
        <f t="shared" si="7"/>
        <v>32806.24</v>
      </c>
      <c r="Q35" s="38">
        <f t="shared" si="1"/>
        <v>10935.41</v>
      </c>
      <c r="R35" s="34">
        <f t="shared" si="8"/>
        <v>33159.29</v>
      </c>
      <c r="S35" s="38">
        <f t="shared" si="2"/>
        <v>11053.1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254044</v>
      </c>
      <c r="D36" s="75">
        <v>258196</v>
      </c>
      <c r="E36" s="75">
        <v>261071</v>
      </c>
      <c r="F36" s="75">
        <v>265224</v>
      </c>
      <c r="G36" s="76">
        <v>268099</v>
      </c>
      <c r="H36" s="33"/>
      <c r="I36" s="37">
        <v>18</v>
      </c>
      <c r="J36" s="34">
        <f t="shared" si="3"/>
        <v>32009.54</v>
      </c>
      <c r="K36" s="38">
        <f t="shared" si="4"/>
        <v>10669.85</v>
      </c>
      <c r="L36" s="34">
        <f t="shared" si="5"/>
        <v>32532.7</v>
      </c>
      <c r="M36" s="38">
        <f t="shared" si="4"/>
        <v>10844.23</v>
      </c>
      <c r="N36" s="34">
        <f t="shared" si="6"/>
        <v>32894.95</v>
      </c>
      <c r="O36" s="38">
        <f t="shared" si="0"/>
        <v>10964.98</v>
      </c>
      <c r="P36" s="34">
        <f t="shared" si="7"/>
        <v>33418.22</v>
      </c>
      <c r="Q36" s="38">
        <f t="shared" si="1"/>
        <v>11139.41</v>
      </c>
      <c r="R36" s="34">
        <f t="shared" si="8"/>
        <v>33780.47</v>
      </c>
      <c r="S36" s="38">
        <f t="shared" si="2"/>
        <v>11260.16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257473</v>
      </c>
      <c r="D37" s="75">
        <v>261731</v>
      </c>
      <c r="E37" s="75">
        <v>264680</v>
      </c>
      <c r="F37" s="75">
        <v>268938</v>
      </c>
      <c r="G37" s="76">
        <v>271887</v>
      </c>
      <c r="H37" s="33"/>
      <c r="I37" s="37">
        <v>19</v>
      </c>
      <c r="J37" s="34">
        <f t="shared" si="3"/>
        <v>32441.6</v>
      </c>
      <c r="K37" s="38">
        <f t="shared" si="4"/>
        <v>10813.87</v>
      </c>
      <c r="L37" s="34">
        <f t="shared" si="5"/>
        <v>32978.11</v>
      </c>
      <c r="M37" s="38">
        <f t="shared" si="4"/>
        <v>10992.7</v>
      </c>
      <c r="N37" s="34">
        <f t="shared" si="6"/>
        <v>33349.68</v>
      </c>
      <c r="O37" s="38">
        <f t="shared" si="0"/>
        <v>11116.56</v>
      </c>
      <c r="P37" s="34">
        <f t="shared" si="7"/>
        <v>33886.19</v>
      </c>
      <c r="Q37" s="38">
        <f t="shared" si="1"/>
        <v>11295.4</v>
      </c>
      <c r="R37" s="34">
        <f t="shared" si="8"/>
        <v>34257.76</v>
      </c>
      <c r="S37" s="38">
        <f t="shared" si="2"/>
        <v>11419.25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261033</v>
      </c>
      <c r="D38" s="78">
        <v>265399</v>
      </c>
      <c r="E38" s="78">
        <v>268423</v>
      </c>
      <c r="F38" s="78">
        <v>272790</v>
      </c>
      <c r="G38" s="79">
        <v>275812</v>
      </c>
      <c r="H38" s="33"/>
      <c r="I38" s="39">
        <v>20</v>
      </c>
      <c r="J38" s="40">
        <f t="shared" si="3"/>
        <v>32890.16</v>
      </c>
      <c r="K38" s="41">
        <f t="shared" si="4"/>
        <v>10963.39</v>
      </c>
      <c r="L38" s="40">
        <f t="shared" si="5"/>
        <v>33440.27</v>
      </c>
      <c r="M38" s="41">
        <f t="shared" si="4"/>
        <v>11146.76</v>
      </c>
      <c r="N38" s="40">
        <f t="shared" si="6"/>
        <v>33821.3</v>
      </c>
      <c r="O38" s="41">
        <f t="shared" si="0"/>
        <v>11273.77</v>
      </c>
      <c r="P38" s="40">
        <f t="shared" si="7"/>
        <v>34371.54</v>
      </c>
      <c r="Q38" s="41">
        <f t="shared" si="1"/>
        <v>11457.18</v>
      </c>
      <c r="R38" s="40">
        <f t="shared" si="8"/>
        <v>34752.31</v>
      </c>
      <c r="S38" s="41">
        <f t="shared" si="2"/>
        <v>11584.1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265363</v>
      </c>
      <c r="D39" s="75">
        <v>269842</v>
      </c>
      <c r="E39" s="75">
        <v>272942</v>
      </c>
      <c r="F39" s="75">
        <v>277421</v>
      </c>
      <c r="G39" s="76">
        <v>280521</v>
      </c>
      <c r="H39" s="33"/>
      <c r="I39" s="32">
        <v>21</v>
      </c>
      <c r="J39" s="34">
        <f t="shared" si="3"/>
        <v>33435.74</v>
      </c>
      <c r="K39" s="38">
        <f t="shared" si="4"/>
        <v>11145.25</v>
      </c>
      <c r="L39" s="34">
        <f t="shared" si="5"/>
        <v>34000.09</v>
      </c>
      <c r="M39" s="38">
        <f t="shared" si="4"/>
        <v>11333.36</v>
      </c>
      <c r="N39" s="34">
        <f t="shared" si="6"/>
        <v>34390.69</v>
      </c>
      <c r="O39" s="38">
        <f t="shared" si="0"/>
        <v>11463.56</v>
      </c>
      <c r="P39" s="34">
        <f t="shared" si="7"/>
        <v>34955.05</v>
      </c>
      <c r="Q39" s="38">
        <f t="shared" si="1"/>
        <v>11651.68</v>
      </c>
      <c r="R39" s="34">
        <f t="shared" si="8"/>
        <v>35345.65</v>
      </c>
      <c r="S39" s="38">
        <f t="shared" si="2"/>
        <v>11781.88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269378</v>
      </c>
      <c r="D40" s="75">
        <v>273857</v>
      </c>
      <c r="E40" s="75">
        <v>276957</v>
      </c>
      <c r="F40" s="75">
        <v>281436</v>
      </c>
      <c r="G40" s="76">
        <v>284536</v>
      </c>
      <c r="H40" s="33"/>
      <c r="I40" s="37">
        <v>22</v>
      </c>
      <c r="J40" s="34">
        <f t="shared" si="3"/>
        <v>33941.63</v>
      </c>
      <c r="K40" s="38">
        <f t="shared" si="4"/>
        <v>11313.88</v>
      </c>
      <c r="L40" s="34">
        <f t="shared" si="5"/>
        <v>34505.98</v>
      </c>
      <c r="M40" s="38">
        <f t="shared" si="4"/>
        <v>11501.99</v>
      </c>
      <c r="N40" s="34">
        <f t="shared" si="6"/>
        <v>34896.58</v>
      </c>
      <c r="O40" s="38">
        <f t="shared" si="0"/>
        <v>11632.19</v>
      </c>
      <c r="P40" s="34">
        <f t="shared" si="7"/>
        <v>35460.94</v>
      </c>
      <c r="Q40" s="38">
        <f t="shared" si="1"/>
        <v>11820.31</v>
      </c>
      <c r="R40" s="34">
        <f t="shared" si="8"/>
        <v>35851.54</v>
      </c>
      <c r="S40" s="38">
        <f t="shared" si="2"/>
        <v>11950.51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273674</v>
      </c>
      <c r="D41" s="75">
        <v>278031</v>
      </c>
      <c r="E41" s="75">
        <v>281045</v>
      </c>
      <c r="F41" s="75">
        <v>285401</v>
      </c>
      <c r="G41" s="76">
        <v>288417</v>
      </c>
      <c r="H41" s="33"/>
      <c r="I41" s="37">
        <v>23</v>
      </c>
      <c r="J41" s="34">
        <f t="shared" si="3"/>
        <v>34482.92</v>
      </c>
      <c r="K41" s="38">
        <f t="shared" si="4"/>
        <v>11494.31</v>
      </c>
      <c r="L41" s="34">
        <f t="shared" si="5"/>
        <v>35031.91</v>
      </c>
      <c r="M41" s="38">
        <f t="shared" si="4"/>
        <v>11677.3</v>
      </c>
      <c r="N41" s="34">
        <f t="shared" si="6"/>
        <v>35411.67</v>
      </c>
      <c r="O41" s="38">
        <f t="shared" si="0"/>
        <v>11803.89</v>
      </c>
      <c r="P41" s="34">
        <f t="shared" si="7"/>
        <v>35960.53</v>
      </c>
      <c r="Q41" s="38">
        <f t="shared" si="1"/>
        <v>11986.84</v>
      </c>
      <c r="R41" s="34">
        <f t="shared" si="8"/>
        <v>36340.54</v>
      </c>
      <c r="S41" s="38">
        <f t="shared" si="2"/>
        <v>12113.51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278107</v>
      </c>
      <c r="D42" s="75">
        <v>282339</v>
      </c>
      <c r="E42" s="75">
        <v>285270</v>
      </c>
      <c r="F42" s="75">
        <v>289502</v>
      </c>
      <c r="G42" s="76">
        <v>292431</v>
      </c>
      <c r="H42" s="33"/>
      <c r="I42" s="37">
        <v>24</v>
      </c>
      <c r="J42" s="34">
        <f t="shared" si="3"/>
        <v>35041.48</v>
      </c>
      <c r="K42" s="38">
        <f t="shared" si="4"/>
        <v>11680.49</v>
      </c>
      <c r="L42" s="34">
        <f t="shared" si="5"/>
        <v>35574.71</v>
      </c>
      <c r="M42" s="38">
        <f t="shared" si="4"/>
        <v>11858.24</v>
      </c>
      <c r="N42" s="34">
        <f t="shared" si="6"/>
        <v>35944.02</v>
      </c>
      <c r="O42" s="38">
        <f t="shared" si="0"/>
        <v>11981.34</v>
      </c>
      <c r="P42" s="34">
        <f t="shared" si="7"/>
        <v>36477.25</v>
      </c>
      <c r="Q42" s="38">
        <f t="shared" si="1"/>
        <v>12159.08</v>
      </c>
      <c r="R42" s="34">
        <f t="shared" si="8"/>
        <v>36846.31</v>
      </c>
      <c r="S42" s="38">
        <f t="shared" si="2"/>
        <v>12282.1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282633</v>
      </c>
      <c r="D43" s="78">
        <v>286733</v>
      </c>
      <c r="E43" s="78">
        <v>289571</v>
      </c>
      <c r="F43" s="78">
        <v>293672</v>
      </c>
      <c r="G43" s="79">
        <v>296510</v>
      </c>
      <c r="H43" s="33"/>
      <c r="I43" s="39">
        <v>25</v>
      </c>
      <c r="J43" s="40">
        <f t="shared" si="3"/>
        <v>35611.76</v>
      </c>
      <c r="K43" s="41">
        <f t="shared" si="4"/>
        <v>11870.59</v>
      </c>
      <c r="L43" s="40">
        <f t="shared" si="5"/>
        <v>36128.36</v>
      </c>
      <c r="M43" s="41">
        <f t="shared" si="4"/>
        <v>12042.79</v>
      </c>
      <c r="N43" s="40">
        <f t="shared" si="6"/>
        <v>36485.95</v>
      </c>
      <c r="O43" s="41">
        <f t="shared" si="0"/>
        <v>12161.98</v>
      </c>
      <c r="P43" s="40">
        <f t="shared" si="7"/>
        <v>37002.67</v>
      </c>
      <c r="Q43" s="41">
        <f t="shared" si="1"/>
        <v>12334.22</v>
      </c>
      <c r="R43" s="40">
        <f t="shared" si="8"/>
        <v>37360.26</v>
      </c>
      <c r="S43" s="41">
        <f t="shared" si="2"/>
        <v>12453.42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287263</v>
      </c>
      <c r="D44" s="75">
        <v>291223</v>
      </c>
      <c r="E44" s="75">
        <v>293963</v>
      </c>
      <c r="F44" s="75">
        <v>297921</v>
      </c>
      <c r="G44" s="76">
        <v>300663</v>
      </c>
      <c r="H44" s="33"/>
      <c r="I44" s="32">
        <v>26</v>
      </c>
      <c r="J44" s="34">
        <f t="shared" si="3"/>
        <v>36195.14</v>
      </c>
      <c r="K44" s="38">
        <f t="shared" si="4"/>
        <v>12065.05</v>
      </c>
      <c r="L44" s="34">
        <f t="shared" si="5"/>
        <v>36694.1</v>
      </c>
      <c r="M44" s="38">
        <f t="shared" si="4"/>
        <v>12231.37</v>
      </c>
      <c r="N44" s="34">
        <f t="shared" si="6"/>
        <v>37039.34</v>
      </c>
      <c r="O44" s="38">
        <f t="shared" si="0"/>
        <v>12346.45</v>
      </c>
      <c r="P44" s="34">
        <f t="shared" si="7"/>
        <v>37538.05</v>
      </c>
      <c r="Q44" s="38">
        <f t="shared" si="1"/>
        <v>12512.68</v>
      </c>
      <c r="R44" s="34">
        <f t="shared" si="8"/>
        <v>37883.54</v>
      </c>
      <c r="S44" s="38">
        <f t="shared" si="2"/>
        <v>12627.85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291999</v>
      </c>
      <c r="D45" s="75">
        <v>295807</v>
      </c>
      <c r="E45" s="75">
        <v>298441</v>
      </c>
      <c r="F45" s="75">
        <v>302249</v>
      </c>
      <c r="G45" s="76">
        <v>304884</v>
      </c>
      <c r="H45" s="33"/>
      <c r="I45" s="37">
        <v>27</v>
      </c>
      <c r="J45" s="34">
        <f t="shared" si="3"/>
        <v>36791.87</v>
      </c>
      <c r="K45" s="38">
        <f t="shared" si="4"/>
        <v>12263.96</v>
      </c>
      <c r="L45" s="34">
        <f t="shared" si="5"/>
        <v>37271.68</v>
      </c>
      <c r="M45" s="38">
        <f t="shared" si="4"/>
        <v>12423.89</v>
      </c>
      <c r="N45" s="34">
        <f t="shared" si="6"/>
        <v>37603.57</v>
      </c>
      <c r="O45" s="38">
        <f t="shared" si="0"/>
        <v>12534.52</v>
      </c>
      <c r="P45" s="34">
        <f t="shared" si="7"/>
        <v>38083.37</v>
      </c>
      <c r="Q45" s="38">
        <f t="shared" si="1"/>
        <v>12694.46</v>
      </c>
      <c r="R45" s="34">
        <f t="shared" si="8"/>
        <v>38415.38</v>
      </c>
      <c r="S45" s="38">
        <f t="shared" si="2"/>
        <v>12805.13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296839</v>
      </c>
      <c r="D46" s="75">
        <v>300485</v>
      </c>
      <c r="E46" s="75">
        <v>303008</v>
      </c>
      <c r="F46" s="75">
        <v>306654</v>
      </c>
      <c r="G46" s="76">
        <v>309176</v>
      </c>
      <c r="H46" s="33"/>
      <c r="I46" s="37">
        <v>28</v>
      </c>
      <c r="J46" s="34">
        <f t="shared" si="3"/>
        <v>37401.71</v>
      </c>
      <c r="K46" s="38">
        <f t="shared" si="4"/>
        <v>12467.24</v>
      </c>
      <c r="L46" s="34">
        <f t="shared" si="5"/>
        <v>37861.11</v>
      </c>
      <c r="M46" s="38">
        <f t="shared" si="4"/>
        <v>12620.37</v>
      </c>
      <c r="N46" s="34">
        <f t="shared" si="6"/>
        <v>38179.01</v>
      </c>
      <c r="O46" s="38">
        <f t="shared" si="0"/>
        <v>12726.34</v>
      </c>
      <c r="P46" s="34">
        <f t="shared" si="7"/>
        <v>38638.4</v>
      </c>
      <c r="Q46" s="38">
        <f t="shared" si="1"/>
        <v>12879.47</v>
      </c>
      <c r="R46" s="34">
        <f t="shared" si="8"/>
        <v>38956.18</v>
      </c>
      <c r="S46" s="38">
        <f t="shared" si="2"/>
        <v>12985.39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301789</v>
      </c>
      <c r="D47" s="75">
        <v>305263</v>
      </c>
      <c r="E47" s="75">
        <v>307666</v>
      </c>
      <c r="F47" s="75">
        <v>311138</v>
      </c>
      <c r="G47" s="76">
        <v>313543</v>
      </c>
      <c r="H47" s="33"/>
      <c r="I47" s="37">
        <v>29</v>
      </c>
      <c r="J47" s="34">
        <f t="shared" si="3"/>
        <v>38025.41</v>
      </c>
      <c r="K47" s="38">
        <f t="shared" si="4"/>
        <v>12675.14</v>
      </c>
      <c r="L47" s="34">
        <f t="shared" si="5"/>
        <v>38463.14</v>
      </c>
      <c r="M47" s="38">
        <f t="shared" si="4"/>
        <v>12821.05</v>
      </c>
      <c r="N47" s="34">
        <f t="shared" si="6"/>
        <v>38765.92</v>
      </c>
      <c r="O47" s="38">
        <f t="shared" si="0"/>
        <v>12921.97</v>
      </c>
      <c r="P47" s="34">
        <f t="shared" si="7"/>
        <v>39203.39</v>
      </c>
      <c r="Q47" s="38">
        <f t="shared" si="1"/>
        <v>13067.8</v>
      </c>
      <c r="R47" s="34">
        <f t="shared" si="8"/>
        <v>39506.42</v>
      </c>
      <c r="S47" s="38">
        <f t="shared" si="2"/>
        <v>13168.81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306846</v>
      </c>
      <c r="D48" s="78">
        <v>310134</v>
      </c>
      <c r="E48" s="78">
        <v>312412</v>
      </c>
      <c r="F48" s="78">
        <v>315699</v>
      </c>
      <c r="G48" s="79">
        <v>317976</v>
      </c>
      <c r="H48" s="33"/>
      <c r="I48" s="39">
        <v>30</v>
      </c>
      <c r="J48" s="40">
        <f t="shared" si="3"/>
        <v>38662.6</v>
      </c>
      <c r="K48" s="41">
        <f t="shared" si="4"/>
        <v>12887.53</v>
      </c>
      <c r="L48" s="40">
        <f t="shared" si="5"/>
        <v>39076.88</v>
      </c>
      <c r="M48" s="41">
        <f t="shared" si="4"/>
        <v>13025.63</v>
      </c>
      <c r="N48" s="40">
        <f t="shared" si="6"/>
        <v>39363.91</v>
      </c>
      <c r="O48" s="41">
        <f t="shared" si="0"/>
        <v>13121.3</v>
      </c>
      <c r="P48" s="40">
        <f t="shared" si="7"/>
        <v>39778.07</v>
      </c>
      <c r="Q48" s="41">
        <f t="shared" si="1"/>
        <v>13259.36</v>
      </c>
      <c r="R48" s="40">
        <f t="shared" si="8"/>
        <v>40064.98</v>
      </c>
      <c r="S48" s="41">
        <f t="shared" si="2"/>
        <v>13354.99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312018</v>
      </c>
      <c r="D49" s="75">
        <v>315112</v>
      </c>
      <c r="E49" s="75">
        <v>317253</v>
      </c>
      <c r="F49" s="75">
        <v>320346</v>
      </c>
      <c r="G49" s="76">
        <v>322487</v>
      </c>
      <c r="H49" s="33"/>
      <c r="I49" s="32">
        <v>31</v>
      </c>
      <c r="J49" s="34">
        <f t="shared" si="3"/>
        <v>39314.27</v>
      </c>
      <c r="K49" s="38">
        <f t="shared" si="4"/>
        <v>13104.76</v>
      </c>
      <c r="L49" s="34">
        <f t="shared" si="5"/>
        <v>39704.11</v>
      </c>
      <c r="M49" s="38">
        <f t="shared" si="4"/>
        <v>13234.7</v>
      </c>
      <c r="N49" s="34">
        <f t="shared" si="6"/>
        <v>39973.88</v>
      </c>
      <c r="O49" s="38">
        <f t="shared" si="0"/>
        <v>13324.63</v>
      </c>
      <c r="P49" s="34">
        <f t="shared" si="7"/>
        <v>40363.6</v>
      </c>
      <c r="Q49" s="38">
        <f t="shared" si="1"/>
        <v>13454.53</v>
      </c>
      <c r="R49" s="34">
        <f t="shared" si="8"/>
        <v>40633.36</v>
      </c>
      <c r="S49" s="38">
        <f t="shared" si="2"/>
        <v>13544.45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317305</v>
      </c>
      <c r="D50" s="75">
        <v>320190</v>
      </c>
      <c r="E50" s="75">
        <v>322186</v>
      </c>
      <c r="F50" s="75">
        <v>325072</v>
      </c>
      <c r="G50" s="76">
        <v>327069</v>
      </c>
      <c r="H50" s="33"/>
      <c r="I50" s="37">
        <v>32</v>
      </c>
      <c r="J50" s="34">
        <f t="shared" si="3"/>
        <v>39980.43</v>
      </c>
      <c r="K50" s="38">
        <f t="shared" si="4"/>
        <v>13326.81</v>
      </c>
      <c r="L50" s="34">
        <f t="shared" si="5"/>
        <v>40343.94</v>
      </c>
      <c r="M50" s="38">
        <f t="shared" si="4"/>
        <v>13447.98</v>
      </c>
      <c r="N50" s="34">
        <f t="shared" si="6"/>
        <v>40595.44</v>
      </c>
      <c r="O50" s="38">
        <f t="shared" si="0"/>
        <v>13531.81</v>
      </c>
      <c r="P50" s="34">
        <f t="shared" si="7"/>
        <v>40959.07</v>
      </c>
      <c r="Q50" s="38">
        <f t="shared" si="1"/>
        <v>13653.02</v>
      </c>
      <c r="R50" s="34">
        <f t="shared" si="8"/>
        <v>41210.69</v>
      </c>
      <c r="S50" s="38">
        <f t="shared" si="2"/>
        <v>13736.9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322706</v>
      </c>
      <c r="D51" s="75">
        <v>325370</v>
      </c>
      <c r="E51" s="75">
        <v>327215</v>
      </c>
      <c r="F51" s="75">
        <v>329879</v>
      </c>
      <c r="G51" s="76">
        <v>331722</v>
      </c>
      <c r="H51" s="33"/>
      <c r="I51" s="37">
        <v>33</v>
      </c>
      <c r="J51" s="34">
        <f t="shared" si="3"/>
        <v>40660.96</v>
      </c>
      <c r="K51" s="38">
        <f t="shared" si="4"/>
        <v>13553.65</v>
      </c>
      <c r="L51" s="34">
        <f t="shared" si="5"/>
        <v>40996.62</v>
      </c>
      <c r="M51" s="38">
        <f t="shared" si="4"/>
        <v>13665.54</v>
      </c>
      <c r="N51" s="34">
        <f t="shared" si="6"/>
        <v>41229.09</v>
      </c>
      <c r="O51" s="38">
        <f aca="true" t="shared" si="9" ref="O51:O74">ROUND(N51/3,2)</f>
        <v>13743.03</v>
      </c>
      <c r="P51" s="34">
        <f t="shared" si="7"/>
        <v>41564.75</v>
      </c>
      <c r="Q51" s="38">
        <f aca="true" t="shared" si="10" ref="Q51:Q74">ROUND(P51/3,2)</f>
        <v>13854.92</v>
      </c>
      <c r="R51" s="34">
        <f t="shared" si="8"/>
        <v>41796.97</v>
      </c>
      <c r="S51" s="38">
        <f aca="true" t="shared" si="11" ref="S51:S74">ROUND(R51/3,2)</f>
        <v>13932.32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328233</v>
      </c>
      <c r="D52" s="75">
        <v>330664</v>
      </c>
      <c r="E52" s="75">
        <v>332345</v>
      </c>
      <c r="F52" s="75">
        <v>334775</v>
      </c>
      <c r="G52" s="76">
        <v>336458</v>
      </c>
      <c r="H52" s="33"/>
      <c r="I52" s="37">
        <v>34</v>
      </c>
      <c r="J52" s="34">
        <f t="shared" si="3"/>
        <v>41357.36</v>
      </c>
      <c r="K52" s="38">
        <f t="shared" si="4"/>
        <v>13785.79</v>
      </c>
      <c r="L52" s="34">
        <f t="shared" si="5"/>
        <v>41663.66</v>
      </c>
      <c r="M52" s="38">
        <f t="shared" si="4"/>
        <v>13887.89</v>
      </c>
      <c r="N52" s="34">
        <f t="shared" si="6"/>
        <v>41875.47</v>
      </c>
      <c r="O52" s="38">
        <f t="shared" si="9"/>
        <v>13958.49</v>
      </c>
      <c r="P52" s="34">
        <f t="shared" si="7"/>
        <v>42181.65</v>
      </c>
      <c r="Q52" s="38">
        <f t="shared" si="10"/>
        <v>14060.55</v>
      </c>
      <c r="R52" s="34">
        <f t="shared" si="8"/>
        <v>42393.71</v>
      </c>
      <c r="S52" s="38">
        <f t="shared" si="11"/>
        <v>14131.24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333876</v>
      </c>
      <c r="D53" s="78">
        <v>336059</v>
      </c>
      <c r="E53" s="78">
        <v>337569</v>
      </c>
      <c r="F53" s="78">
        <v>339750</v>
      </c>
      <c r="G53" s="79">
        <v>341262</v>
      </c>
      <c r="H53" s="33"/>
      <c r="I53" s="39">
        <v>35</v>
      </c>
      <c r="J53" s="40">
        <f t="shared" si="3"/>
        <v>42068.38</v>
      </c>
      <c r="K53" s="41">
        <f t="shared" si="4"/>
        <v>14022.79</v>
      </c>
      <c r="L53" s="40">
        <f t="shared" si="5"/>
        <v>42343.43</v>
      </c>
      <c r="M53" s="41">
        <f t="shared" si="4"/>
        <v>14114.48</v>
      </c>
      <c r="N53" s="40">
        <f t="shared" si="6"/>
        <v>42533.69</v>
      </c>
      <c r="O53" s="41">
        <f t="shared" si="9"/>
        <v>14177.9</v>
      </c>
      <c r="P53" s="40">
        <f t="shared" si="7"/>
        <v>42808.5</v>
      </c>
      <c r="Q53" s="41">
        <f t="shared" si="10"/>
        <v>14269.5</v>
      </c>
      <c r="R53" s="40">
        <f t="shared" si="8"/>
        <v>42999.01</v>
      </c>
      <c r="S53" s="41">
        <f t="shared" si="11"/>
        <v>14333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339649</v>
      </c>
      <c r="D54" s="75">
        <v>341569</v>
      </c>
      <c r="E54" s="75">
        <v>342897</v>
      </c>
      <c r="F54" s="75">
        <v>344816</v>
      </c>
      <c r="G54" s="76">
        <v>346145</v>
      </c>
      <c r="H54" s="33"/>
      <c r="I54" s="32">
        <v>36</v>
      </c>
      <c r="J54" s="34">
        <f t="shared" si="3"/>
        <v>42795.77</v>
      </c>
      <c r="K54" s="38">
        <f t="shared" si="4"/>
        <v>14265.26</v>
      </c>
      <c r="L54" s="34">
        <f t="shared" si="5"/>
        <v>43037.69</v>
      </c>
      <c r="M54" s="38">
        <f t="shared" si="4"/>
        <v>14345.9</v>
      </c>
      <c r="N54" s="34">
        <f t="shared" si="6"/>
        <v>43205.02</v>
      </c>
      <c r="O54" s="38">
        <f t="shared" si="9"/>
        <v>14401.67</v>
      </c>
      <c r="P54" s="34">
        <f t="shared" si="7"/>
        <v>43446.82</v>
      </c>
      <c r="Q54" s="38">
        <f t="shared" si="10"/>
        <v>14482.27</v>
      </c>
      <c r="R54" s="34">
        <f t="shared" si="8"/>
        <v>43614.27</v>
      </c>
      <c r="S54" s="38">
        <f t="shared" si="11"/>
        <v>14538.09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345546</v>
      </c>
      <c r="D55" s="75">
        <v>347187</v>
      </c>
      <c r="E55" s="75">
        <v>348324</v>
      </c>
      <c r="F55" s="75">
        <v>349965</v>
      </c>
      <c r="G55" s="76">
        <v>351100</v>
      </c>
      <c r="H55" s="33"/>
      <c r="I55" s="37">
        <v>37</v>
      </c>
      <c r="J55" s="34">
        <f t="shared" si="3"/>
        <v>43538.8</v>
      </c>
      <c r="K55" s="38">
        <f t="shared" si="4"/>
        <v>14512.93</v>
      </c>
      <c r="L55" s="34">
        <f t="shared" si="5"/>
        <v>43745.56</v>
      </c>
      <c r="M55" s="38">
        <f t="shared" si="4"/>
        <v>14581.85</v>
      </c>
      <c r="N55" s="34">
        <f t="shared" si="6"/>
        <v>43888.82</v>
      </c>
      <c r="O55" s="38">
        <f t="shared" si="9"/>
        <v>14629.61</v>
      </c>
      <c r="P55" s="34">
        <f t="shared" si="7"/>
        <v>44095.59</v>
      </c>
      <c r="Q55" s="38">
        <f t="shared" si="10"/>
        <v>14698.53</v>
      </c>
      <c r="R55" s="34">
        <f t="shared" si="8"/>
        <v>44238.6</v>
      </c>
      <c r="S55" s="38">
        <f t="shared" si="11"/>
        <v>14746.2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351807</v>
      </c>
      <c r="D56" s="75">
        <v>353180</v>
      </c>
      <c r="E56" s="75">
        <v>354132</v>
      </c>
      <c r="F56" s="75">
        <v>355505</v>
      </c>
      <c r="G56" s="76">
        <v>356458</v>
      </c>
      <c r="H56" s="33"/>
      <c r="I56" s="37">
        <v>38</v>
      </c>
      <c r="J56" s="34">
        <f t="shared" si="3"/>
        <v>44327.68</v>
      </c>
      <c r="K56" s="38">
        <f t="shared" si="4"/>
        <v>14775.89</v>
      </c>
      <c r="L56" s="34">
        <f t="shared" si="5"/>
        <v>44500.68</v>
      </c>
      <c r="M56" s="38">
        <f t="shared" si="4"/>
        <v>14833.56</v>
      </c>
      <c r="N56" s="34">
        <f t="shared" si="6"/>
        <v>44620.63</v>
      </c>
      <c r="O56" s="38">
        <f t="shared" si="9"/>
        <v>14873.54</v>
      </c>
      <c r="P56" s="34">
        <f t="shared" si="7"/>
        <v>44793.63</v>
      </c>
      <c r="Q56" s="38">
        <f t="shared" si="10"/>
        <v>14931.21</v>
      </c>
      <c r="R56" s="34">
        <f t="shared" si="8"/>
        <v>44913.71</v>
      </c>
      <c r="S56" s="38">
        <f t="shared" si="11"/>
        <v>14971.24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358092</v>
      </c>
      <c r="D57" s="75">
        <v>359149</v>
      </c>
      <c r="E57" s="75">
        <v>359882</v>
      </c>
      <c r="F57" s="75">
        <v>360939</v>
      </c>
      <c r="G57" s="76">
        <v>361673</v>
      </c>
      <c r="H57" s="33"/>
      <c r="I57" s="37">
        <v>39</v>
      </c>
      <c r="J57" s="34">
        <f t="shared" si="3"/>
        <v>45119.59</v>
      </c>
      <c r="K57" s="38">
        <f t="shared" si="4"/>
        <v>15039.86</v>
      </c>
      <c r="L57" s="34">
        <f t="shared" si="5"/>
        <v>45252.77</v>
      </c>
      <c r="M57" s="38">
        <f t="shared" si="4"/>
        <v>15084.26</v>
      </c>
      <c r="N57" s="34">
        <f t="shared" si="6"/>
        <v>45345.13</v>
      </c>
      <c r="O57" s="38">
        <f t="shared" si="9"/>
        <v>15115.04</v>
      </c>
      <c r="P57" s="34">
        <f t="shared" si="7"/>
        <v>45478.31</v>
      </c>
      <c r="Q57" s="38">
        <f t="shared" si="10"/>
        <v>15159.44</v>
      </c>
      <c r="R57" s="34">
        <f t="shared" si="8"/>
        <v>45570.8</v>
      </c>
      <c r="S57" s="38">
        <f t="shared" si="11"/>
        <v>15190.27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364520</v>
      </c>
      <c r="D58" s="78">
        <v>365243</v>
      </c>
      <c r="E58" s="78">
        <v>365744</v>
      </c>
      <c r="F58" s="78">
        <v>366469</v>
      </c>
      <c r="G58" s="79">
        <v>366970</v>
      </c>
      <c r="H58" s="33"/>
      <c r="I58" s="39">
        <v>40</v>
      </c>
      <c r="J58" s="40">
        <f t="shared" si="3"/>
        <v>45929.52</v>
      </c>
      <c r="K58" s="41">
        <f t="shared" si="4"/>
        <v>15309.84</v>
      </c>
      <c r="L58" s="40">
        <f t="shared" si="5"/>
        <v>46020.62</v>
      </c>
      <c r="M58" s="41">
        <f t="shared" si="4"/>
        <v>15340.21</v>
      </c>
      <c r="N58" s="40">
        <f t="shared" si="6"/>
        <v>46083.74</v>
      </c>
      <c r="O58" s="41">
        <f t="shared" si="9"/>
        <v>15361.25</v>
      </c>
      <c r="P58" s="40">
        <f t="shared" si="7"/>
        <v>46175.09</v>
      </c>
      <c r="Q58" s="41">
        <f t="shared" si="10"/>
        <v>15391.7</v>
      </c>
      <c r="R58" s="40">
        <f t="shared" si="8"/>
        <v>46238.22</v>
      </c>
      <c r="S58" s="41">
        <f t="shared" si="11"/>
        <v>15412.74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371087</v>
      </c>
      <c r="D59" s="75">
        <v>371458</v>
      </c>
      <c r="E59" s="75">
        <v>371716</v>
      </c>
      <c r="F59" s="75">
        <v>372086</v>
      </c>
      <c r="G59" s="76">
        <v>372344</v>
      </c>
      <c r="H59" s="33"/>
      <c r="I59" s="32">
        <v>41</v>
      </c>
      <c r="J59" s="34">
        <f t="shared" si="3"/>
        <v>46756.96</v>
      </c>
      <c r="K59" s="38">
        <f t="shared" si="4"/>
        <v>15585.65</v>
      </c>
      <c r="L59" s="34">
        <f t="shared" si="5"/>
        <v>46803.71</v>
      </c>
      <c r="M59" s="38">
        <f t="shared" si="4"/>
        <v>15601.24</v>
      </c>
      <c r="N59" s="34">
        <f t="shared" si="6"/>
        <v>46836.22</v>
      </c>
      <c r="O59" s="38">
        <f t="shared" si="9"/>
        <v>15612.07</v>
      </c>
      <c r="P59" s="34">
        <f t="shared" si="7"/>
        <v>46882.84</v>
      </c>
      <c r="Q59" s="38">
        <f t="shared" si="10"/>
        <v>15627.61</v>
      </c>
      <c r="R59" s="34">
        <f t="shared" si="8"/>
        <v>46915.34</v>
      </c>
      <c r="S59" s="38">
        <f t="shared" si="11"/>
        <v>15638.45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377797</v>
      </c>
      <c r="D60" s="75">
        <v>377797</v>
      </c>
      <c r="E60" s="75">
        <v>377797</v>
      </c>
      <c r="F60" s="75">
        <v>377797</v>
      </c>
      <c r="G60" s="76">
        <v>377797</v>
      </c>
      <c r="H60" s="33"/>
      <c r="I60" s="37">
        <v>42</v>
      </c>
      <c r="J60" s="34">
        <f t="shared" si="3"/>
        <v>47602.42</v>
      </c>
      <c r="K60" s="38">
        <f t="shared" si="4"/>
        <v>15867.47</v>
      </c>
      <c r="L60" s="34">
        <f t="shared" si="5"/>
        <v>47602.42</v>
      </c>
      <c r="M60" s="38">
        <f t="shared" si="4"/>
        <v>15867.47</v>
      </c>
      <c r="N60" s="34">
        <f t="shared" si="6"/>
        <v>47602.42</v>
      </c>
      <c r="O60" s="38">
        <f t="shared" si="9"/>
        <v>15867.47</v>
      </c>
      <c r="P60" s="34">
        <f t="shared" si="7"/>
        <v>47602.42</v>
      </c>
      <c r="Q60" s="38">
        <f t="shared" si="10"/>
        <v>15867.47</v>
      </c>
      <c r="R60" s="34">
        <f t="shared" si="8"/>
        <v>47602.42</v>
      </c>
      <c r="S60" s="38">
        <f t="shared" si="11"/>
        <v>15867.47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386193</v>
      </c>
      <c r="D61" s="75">
        <v>386193</v>
      </c>
      <c r="E61" s="75">
        <v>386193</v>
      </c>
      <c r="F61" s="75">
        <v>386193</v>
      </c>
      <c r="G61" s="76">
        <v>386193</v>
      </c>
      <c r="H61" s="33"/>
      <c r="I61" s="37">
        <v>43</v>
      </c>
      <c r="J61" s="34">
        <f t="shared" si="3"/>
        <v>48660.32</v>
      </c>
      <c r="K61" s="38">
        <f t="shared" si="4"/>
        <v>16220.11</v>
      </c>
      <c r="L61" s="34">
        <f t="shared" si="5"/>
        <v>48660.32</v>
      </c>
      <c r="M61" s="38">
        <f t="shared" si="4"/>
        <v>16220.11</v>
      </c>
      <c r="N61" s="34">
        <f t="shared" si="6"/>
        <v>48660.32</v>
      </c>
      <c r="O61" s="38">
        <f t="shared" si="9"/>
        <v>16220.11</v>
      </c>
      <c r="P61" s="34">
        <f t="shared" si="7"/>
        <v>48660.32</v>
      </c>
      <c r="Q61" s="38">
        <f t="shared" si="10"/>
        <v>16220.11</v>
      </c>
      <c r="R61" s="34">
        <f t="shared" si="8"/>
        <v>48660.32</v>
      </c>
      <c r="S61" s="38">
        <f t="shared" si="11"/>
        <v>16220.11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394821</v>
      </c>
      <c r="D62" s="75">
        <v>394821</v>
      </c>
      <c r="E62" s="75">
        <v>394821</v>
      </c>
      <c r="F62" s="75">
        <v>394821</v>
      </c>
      <c r="G62" s="76">
        <v>394821</v>
      </c>
      <c r="H62" s="33"/>
      <c r="I62" s="37">
        <v>44</v>
      </c>
      <c r="J62" s="34">
        <f t="shared" si="3"/>
        <v>49747.45</v>
      </c>
      <c r="K62" s="38">
        <f t="shared" si="4"/>
        <v>16582.48</v>
      </c>
      <c r="L62" s="34">
        <f t="shared" si="5"/>
        <v>49747.45</v>
      </c>
      <c r="M62" s="38">
        <f t="shared" si="4"/>
        <v>16582.48</v>
      </c>
      <c r="N62" s="34">
        <f t="shared" si="6"/>
        <v>49747.45</v>
      </c>
      <c r="O62" s="38">
        <f t="shared" si="9"/>
        <v>16582.48</v>
      </c>
      <c r="P62" s="34">
        <f t="shared" si="7"/>
        <v>49747.45</v>
      </c>
      <c r="Q62" s="38">
        <f t="shared" si="10"/>
        <v>16582.48</v>
      </c>
      <c r="R62" s="34">
        <f t="shared" si="8"/>
        <v>49747.45</v>
      </c>
      <c r="S62" s="38">
        <f t="shared" si="11"/>
        <v>16582.48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403686</v>
      </c>
      <c r="D63" s="78">
        <v>403686</v>
      </c>
      <c r="E63" s="78">
        <v>403686</v>
      </c>
      <c r="F63" s="78">
        <v>403686</v>
      </c>
      <c r="G63" s="79">
        <v>403686</v>
      </c>
      <c r="H63" s="33"/>
      <c r="I63" s="39">
        <v>45</v>
      </c>
      <c r="J63" s="40">
        <f t="shared" si="3"/>
        <v>50864.44</v>
      </c>
      <c r="K63" s="41">
        <f t="shared" si="4"/>
        <v>16954.81</v>
      </c>
      <c r="L63" s="40">
        <f t="shared" si="5"/>
        <v>50864.44</v>
      </c>
      <c r="M63" s="41">
        <f t="shared" si="4"/>
        <v>16954.81</v>
      </c>
      <c r="N63" s="40">
        <f t="shared" si="6"/>
        <v>50864.44</v>
      </c>
      <c r="O63" s="41">
        <f t="shared" si="9"/>
        <v>16954.81</v>
      </c>
      <c r="P63" s="40">
        <f t="shared" si="7"/>
        <v>50864.44</v>
      </c>
      <c r="Q63" s="41">
        <f t="shared" si="10"/>
        <v>16954.81</v>
      </c>
      <c r="R63" s="40">
        <f t="shared" si="8"/>
        <v>50864.44</v>
      </c>
      <c r="S63" s="41">
        <f t="shared" si="11"/>
        <v>16954.81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412795</v>
      </c>
      <c r="D64" s="75">
        <v>412795</v>
      </c>
      <c r="E64" s="75">
        <v>412795</v>
      </c>
      <c r="F64" s="75">
        <v>412795</v>
      </c>
      <c r="G64" s="76">
        <v>412795</v>
      </c>
      <c r="H64" s="33"/>
      <c r="I64" s="32">
        <v>46</v>
      </c>
      <c r="J64" s="34">
        <f t="shared" si="3"/>
        <v>52012.17</v>
      </c>
      <c r="K64" s="38">
        <f t="shared" si="4"/>
        <v>17337.39</v>
      </c>
      <c r="L64" s="34">
        <f t="shared" si="5"/>
        <v>52012.17</v>
      </c>
      <c r="M64" s="38">
        <f t="shared" si="4"/>
        <v>17337.39</v>
      </c>
      <c r="N64" s="34">
        <f t="shared" si="6"/>
        <v>52012.17</v>
      </c>
      <c r="O64" s="38">
        <f t="shared" si="9"/>
        <v>17337.39</v>
      </c>
      <c r="P64" s="34">
        <f t="shared" si="7"/>
        <v>52012.17</v>
      </c>
      <c r="Q64" s="38">
        <f t="shared" si="10"/>
        <v>17337.39</v>
      </c>
      <c r="R64" s="34">
        <f t="shared" si="8"/>
        <v>52012.17</v>
      </c>
      <c r="S64" s="38">
        <f t="shared" si="11"/>
        <v>17337.39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420143</v>
      </c>
      <c r="D65" s="75">
        <v>420143</v>
      </c>
      <c r="E65" s="75">
        <v>420143</v>
      </c>
      <c r="F65" s="75">
        <v>420143</v>
      </c>
      <c r="G65" s="76">
        <v>420143</v>
      </c>
      <c r="H65" s="33"/>
      <c r="I65" s="37">
        <v>47</v>
      </c>
      <c r="J65" s="34">
        <f t="shared" si="3"/>
        <v>52938.02</v>
      </c>
      <c r="K65" s="38">
        <f t="shared" si="4"/>
        <v>17646.01</v>
      </c>
      <c r="L65" s="34">
        <f t="shared" si="5"/>
        <v>52938.02</v>
      </c>
      <c r="M65" s="38">
        <f t="shared" si="4"/>
        <v>17646.01</v>
      </c>
      <c r="N65" s="34">
        <f t="shared" si="6"/>
        <v>52938.02</v>
      </c>
      <c r="O65" s="38">
        <f t="shared" si="9"/>
        <v>17646.01</v>
      </c>
      <c r="P65" s="34">
        <f t="shared" si="7"/>
        <v>52938.02</v>
      </c>
      <c r="Q65" s="38">
        <f t="shared" si="10"/>
        <v>17646.01</v>
      </c>
      <c r="R65" s="34">
        <f t="shared" si="8"/>
        <v>52938.02</v>
      </c>
      <c r="S65" s="38">
        <f t="shared" si="11"/>
        <v>17646.01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439456</v>
      </c>
      <c r="D66" s="75">
        <v>439456</v>
      </c>
      <c r="E66" s="75">
        <v>439456</v>
      </c>
      <c r="F66" s="75">
        <v>439456</v>
      </c>
      <c r="G66" s="76">
        <v>439456</v>
      </c>
      <c r="H66" s="33"/>
      <c r="I66" s="37">
        <v>48</v>
      </c>
      <c r="J66" s="34">
        <f t="shared" si="3"/>
        <v>55371.46</v>
      </c>
      <c r="K66" s="38">
        <f t="shared" si="4"/>
        <v>18457.15</v>
      </c>
      <c r="L66" s="34">
        <f t="shared" si="5"/>
        <v>55371.46</v>
      </c>
      <c r="M66" s="38">
        <f t="shared" si="4"/>
        <v>18457.15</v>
      </c>
      <c r="N66" s="34">
        <f t="shared" si="6"/>
        <v>55371.46</v>
      </c>
      <c r="O66" s="38">
        <f t="shared" si="9"/>
        <v>18457.15</v>
      </c>
      <c r="P66" s="34">
        <f t="shared" si="7"/>
        <v>55371.46</v>
      </c>
      <c r="Q66" s="38">
        <f t="shared" si="10"/>
        <v>18457.15</v>
      </c>
      <c r="R66" s="34">
        <f t="shared" si="8"/>
        <v>55371.46</v>
      </c>
      <c r="S66" s="38">
        <f t="shared" si="11"/>
        <v>18457.15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468948</v>
      </c>
      <c r="D67" s="75">
        <v>468948</v>
      </c>
      <c r="E67" s="75">
        <v>468948</v>
      </c>
      <c r="F67" s="75">
        <v>468948</v>
      </c>
      <c r="G67" s="76">
        <v>468948</v>
      </c>
      <c r="H67" s="33"/>
      <c r="I67" s="37">
        <v>49</v>
      </c>
      <c r="J67" s="34">
        <f t="shared" si="3"/>
        <v>59087.45</v>
      </c>
      <c r="K67" s="38">
        <f t="shared" si="4"/>
        <v>19695.82</v>
      </c>
      <c r="L67" s="34">
        <f t="shared" si="5"/>
        <v>59087.45</v>
      </c>
      <c r="M67" s="38">
        <f t="shared" si="4"/>
        <v>19695.82</v>
      </c>
      <c r="N67" s="34">
        <f t="shared" si="6"/>
        <v>59087.45</v>
      </c>
      <c r="O67" s="38">
        <f t="shared" si="9"/>
        <v>19695.82</v>
      </c>
      <c r="P67" s="34">
        <f t="shared" si="7"/>
        <v>59087.45</v>
      </c>
      <c r="Q67" s="38">
        <f t="shared" si="10"/>
        <v>19695.82</v>
      </c>
      <c r="R67" s="34">
        <f t="shared" si="8"/>
        <v>59087.45</v>
      </c>
      <c r="S67" s="38">
        <f t="shared" si="11"/>
        <v>19695.82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513517</v>
      </c>
      <c r="D68" s="78">
        <v>513517</v>
      </c>
      <c r="E68" s="78">
        <v>513517</v>
      </c>
      <c r="F68" s="78">
        <v>513517</v>
      </c>
      <c r="G68" s="79">
        <v>513517</v>
      </c>
      <c r="H68" s="33"/>
      <c r="I68" s="39">
        <v>50</v>
      </c>
      <c r="J68" s="40">
        <f t="shared" si="3"/>
        <v>64703.14</v>
      </c>
      <c r="K68" s="41">
        <f t="shared" si="4"/>
        <v>21567.71</v>
      </c>
      <c r="L68" s="40">
        <f t="shared" si="5"/>
        <v>64703.14</v>
      </c>
      <c r="M68" s="41">
        <f t="shared" si="4"/>
        <v>21567.71</v>
      </c>
      <c r="N68" s="40">
        <f t="shared" si="6"/>
        <v>64703.14</v>
      </c>
      <c r="O68" s="41">
        <f t="shared" si="9"/>
        <v>21567.71</v>
      </c>
      <c r="P68" s="40">
        <f t="shared" si="7"/>
        <v>64703.14</v>
      </c>
      <c r="Q68" s="41">
        <f t="shared" si="10"/>
        <v>21567.71</v>
      </c>
      <c r="R68" s="40">
        <f t="shared" si="8"/>
        <v>64703.14</v>
      </c>
      <c r="S68" s="41">
        <f t="shared" si="11"/>
        <v>21567.71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569063</v>
      </c>
      <c r="D69" s="75">
        <v>569063</v>
      </c>
      <c r="E69" s="75">
        <v>569063</v>
      </c>
      <c r="F69" s="75">
        <v>569063</v>
      </c>
      <c r="G69" s="76">
        <v>569063</v>
      </c>
      <c r="H69" s="33"/>
      <c r="I69" s="32">
        <v>51</v>
      </c>
      <c r="J69" s="34">
        <f t="shared" si="3"/>
        <v>71701.94</v>
      </c>
      <c r="K69" s="38">
        <f t="shared" si="4"/>
        <v>23900.65</v>
      </c>
      <c r="L69" s="34">
        <f t="shared" si="5"/>
        <v>71701.94</v>
      </c>
      <c r="M69" s="38">
        <f t="shared" si="4"/>
        <v>23900.65</v>
      </c>
      <c r="N69" s="34">
        <f t="shared" si="6"/>
        <v>71701.94</v>
      </c>
      <c r="O69" s="38">
        <f t="shared" si="9"/>
        <v>23900.65</v>
      </c>
      <c r="P69" s="34">
        <f t="shared" si="7"/>
        <v>71701.94</v>
      </c>
      <c r="Q69" s="38">
        <f t="shared" si="10"/>
        <v>23900.65</v>
      </c>
      <c r="R69" s="34">
        <f t="shared" si="8"/>
        <v>71701.94</v>
      </c>
      <c r="S69" s="38">
        <f t="shared" si="11"/>
        <v>23900.65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648103</v>
      </c>
      <c r="D70" s="75">
        <v>648103</v>
      </c>
      <c r="E70" s="75">
        <v>648103</v>
      </c>
      <c r="F70" s="75">
        <v>648103</v>
      </c>
      <c r="G70" s="76">
        <v>648103</v>
      </c>
      <c r="H70" s="33"/>
      <c r="I70" s="37">
        <v>52</v>
      </c>
      <c r="J70" s="34">
        <f t="shared" si="3"/>
        <v>81660.98</v>
      </c>
      <c r="K70" s="38">
        <f t="shared" si="4"/>
        <v>27220.33</v>
      </c>
      <c r="L70" s="34">
        <f t="shared" si="5"/>
        <v>81660.98</v>
      </c>
      <c r="M70" s="38">
        <f t="shared" si="4"/>
        <v>27220.33</v>
      </c>
      <c r="N70" s="34">
        <f t="shared" si="6"/>
        <v>81660.98</v>
      </c>
      <c r="O70" s="38">
        <f t="shared" si="9"/>
        <v>27220.33</v>
      </c>
      <c r="P70" s="34">
        <f t="shared" si="7"/>
        <v>81660.98</v>
      </c>
      <c r="Q70" s="38">
        <f t="shared" si="10"/>
        <v>27220.33</v>
      </c>
      <c r="R70" s="34">
        <f t="shared" si="8"/>
        <v>81660.98</v>
      </c>
      <c r="S70" s="38">
        <f t="shared" si="11"/>
        <v>27220.33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721446</v>
      </c>
      <c r="D71" s="75">
        <v>721446</v>
      </c>
      <c r="E71" s="75">
        <v>721446</v>
      </c>
      <c r="F71" s="75">
        <v>721446</v>
      </c>
      <c r="G71" s="76">
        <v>721446</v>
      </c>
      <c r="H71" s="33"/>
      <c r="I71" s="37">
        <v>53</v>
      </c>
      <c r="J71" s="34">
        <f t="shared" si="3"/>
        <v>90902.2</v>
      </c>
      <c r="K71" s="38">
        <f t="shared" si="4"/>
        <v>30300.73</v>
      </c>
      <c r="L71" s="34">
        <f t="shared" si="5"/>
        <v>90902.2</v>
      </c>
      <c r="M71" s="38">
        <f t="shared" si="4"/>
        <v>30300.73</v>
      </c>
      <c r="N71" s="34">
        <f t="shared" si="6"/>
        <v>90902.2</v>
      </c>
      <c r="O71" s="38">
        <f t="shared" si="9"/>
        <v>30300.73</v>
      </c>
      <c r="P71" s="34">
        <f t="shared" si="7"/>
        <v>90902.2</v>
      </c>
      <c r="Q71" s="38">
        <f t="shared" si="10"/>
        <v>30300.73</v>
      </c>
      <c r="R71" s="34">
        <f t="shared" si="8"/>
        <v>90902.2</v>
      </c>
      <c r="S71" s="38">
        <f t="shared" si="11"/>
        <v>30300.73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812857</v>
      </c>
      <c r="D72" s="75">
        <v>812857</v>
      </c>
      <c r="E72" s="75">
        <v>812857</v>
      </c>
      <c r="F72" s="75">
        <v>812857</v>
      </c>
      <c r="G72" s="76">
        <v>812857</v>
      </c>
      <c r="H72" s="33"/>
      <c r="I72" s="37">
        <v>54</v>
      </c>
      <c r="J72" s="34">
        <f t="shared" si="3"/>
        <v>102419.98</v>
      </c>
      <c r="K72" s="38">
        <f t="shared" si="4"/>
        <v>34139.99</v>
      </c>
      <c r="L72" s="34">
        <f t="shared" si="5"/>
        <v>102419.98</v>
      </c>
      <c r="M72" s="38">
        <f t="shared" si="4"/>
        <v>34139.99</v>
      </c>
      <c r="N72" s="34">
        <f t="shared" si="6"/>
        <v>102419.98</v>
      </c>
      <c r="O72" s="38">
        <f t="shared" si="9"/>
        <v>34139.99</v>
      </c>
      <c r="P72" s="34">
        <f t="shared" si="7"/>
        <v>102419.98</v>
      </c>
      <c r="Q72" s="38">
        <f t="shared" si="10"/>
        <v>34139.99</v>
      </c>
      <c r="R72" s="34">
        <f t="shared" si="8"/>
        <v>102419.98</v>
      </c>
      <c r="S72" s="38">
        <f t="shared" si="11"/>
        <v>34139.99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911842</v>
      </c>
      <c r="D73" s="78">
        <v>911842</v>
      </c>
      <c r="E73" s="78">
        <v>911842</v>
      </c>
      <c r="F73" s="78">
        <v>911842</v>
      </c>
      <c r="G73" s="79">
        <v>911842</v>
      </c>
      <c r="H73" s="33"/>
      <c r="I73" s="39">
        <v>55</v>
      </c>
      <c r="J73" s="40">
        <f t="shared" si="3"/>
        <v>114892.09</v>
      </c>
      <c r="K73" s="41">
        <f t="shared" si="4"/>
        <v>38297.36</v>
      </c>
      <c r="L73" s="40">
        <f t="shared" si="5"/>
        <v>114892.09</v>
      </c>
      <c r="M73" s="41">
        <f t="shared" si="4"/>
        <v>38297.36</v>
      </c>
      <c r="N73" s="40">
        <f t="shared" si="6"/>
        <v>114892.09</v>
      </c>
      <c r="O73" s="41">
        <f t="shared" si="9"/>
        <v>38297.36</v>
      </c>
      <c r="P73" s="40">
        <f t="shared" si="7"/>
        <v>114892.09</v>
      </c>
      <c r="Q73" s="41">
        <f t="shared" si="10"/>
        <v>38297.36</v>
      </c>
      <c r="R73" s="40">
        <f t="shared" si="8"/>
        <v>114892.09</v>
      </c>
      <c r="S73" s="41">
        <f t="shared" si="11"/>
        <v>38297.36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1022841</v>
      </c>
      <c r="D74" s="78">
        <v>1022841</v>
      </c>
      <c r="E74" s="78">
        <v>1022841</v>
      </c>
      <c r="F74" s="78">
        <v>1022841</v>
      </c>
      <c r="G74" s="79">
        <v>1022841</v>
      </c>
      <c r="H74" s="24"/>
      <c r="I74" s="48" t="s">
        <v>7</v>
      </c>
      <c r="J74" s="40">
        <f t="shared" si="3"/>
        <v>128877.97</v>
      </c>
      <c r="K74" s="41">
        <f t="shared" si="4"/>
        <v>42959.32</v>
      </c>
      <c r="L74" s="40">
        <f t="shared" si="5"/>
        <v>128877.97</v>
      </c>
      <c r="M74" s="41">
        <f t="shared" si="4"/>
        <v>42959.32</v>
      </c>
      <c r="N74" s="40">
        <f t="shared" si="6"/>
        <v>128877.97</v>
      </c>
      <c r="O74" s="41">
        <f t="shared" si="9"/>
        <v>42959.32</v>
      </c>
      <c r="P74" s="40">
        <f t="shared" si="7"/>
        <v>128877.97</v>
      </c>
      <c r="Q74" s="41">
        <f t="shared" si="10"/>
        <v>42959.32</v>
      </c>
      <c r="R74" s="40">
        <f t="shared" si="8"/>
        <v>128877.97</v>
      </c>
      <c r="S74" s="41">
        <f t="shared" si="11"/>
        <v>42959.32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2011-06-17T09:10:52Z</cp:lastPrinted>
  <dcterms:created xsi:type="dcterms:W3CDTF">2005-07-07T11:48:24Z</dcterms:created>
  <dcterms:modified xsi:type="dcterms:W3CDTF">2015-03-09T10:40:43Z</dcterms:modified>
  <cp:category/>
  <cp:version/>
  <cp:contentType/>
  <cp:contentStatus/>
</cp:coreProperties>
</file>